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9B751105-B8C3-48B8-972C-7E65697936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C3" i="4"/>
  <c r="B3" i="4"/>
  <c r="B24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<sst xmlns="http://schemas.openxmlformats.org/spreadsheetml/2006/main" count="54" uniqueCount="54">
  <si>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</si>
  <si>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</si>
  <si>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</si>
  <si>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</si>
  <si>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</si>
  <si>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</si>
  <si>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</si>
  <si>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</si>
  <si>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</si>
  <si>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</si>
  <si>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</si>
  <si>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</si>
  <si>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</si>
  <si>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</si>
  <si>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</si>
  <si>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</si>
  <si>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</si>
  <si>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</si>
  <si>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</si>
  <si>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</si>
  <si>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</si>
  <si>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</si>
  <si>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</si>
  <si>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</si>
  <si>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</si>
  <si>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</si>
  <si>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</si>
  <si>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</si>
  <si>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</si>
  <si>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</si>
  <si>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</si>
  <si>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</si>
  <si>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</si>
  <si>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</si>
  <si>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</si>
  <si>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</si>
  <si>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</si>
  <si>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</si>
  <si>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</si>
  <si>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</si>
  <si>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</si>
  <si>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</si>
  <si>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</si>
  <si>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</si>
  <si>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</si>
  <si>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</si>
  <si>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</si>
  <si>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</si>
  <si>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</si>
  <si>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</si>
  <si>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</si>
  <si>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</si>
  <si>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</si>
  <si>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UNIVERSIDAD POLITECNICA DE JUVENTINO ROSAS
Estado de Cambios en la Situación Financiera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</si>
</sst>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A71" sqref="A71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5886591.5899999999</v>
      </c>
      <c r="C3" s="17">
        <f>C4+C13</f>
        <v>10965535.919999998</v>
      </c>
    </row>
    <row r="4" spans="1:3" ht="12.75" customHeight="1" x14ac:dyDescent="0.2">
      <c r="A4" s="6" t="s">
        <v>7</v>
      </c>
      <c r="B4" s="16">
        <f>SUM(B5:B11)</f>
        <v>5886591.5899999999</v>
      </c>
      <c r="C4" s="17">
        <f>SUM(C5:C11)</f>
        <v>21486</v>
      </c>
    </row>
    <row r="5" spans="1:3" x14ac:dyDescent="0.2">
      <c r="A5" s="9" t="s">
        <v>14</v>
      </c>
      <c r="B5" s="7">
        <v>3300460.12</v>
      </c>
      <c r="C5" s="8">
        <v>0</v>
      </c>
    </row>
    <row r="6" spans="1:3" x14ac:dyDescent="0.2">
      <c r="A6" s="9" t="s">
        <v>15</v>
      </c>
      <c r="B6" s="7">
        <v>0</v>
      </c>
      <c r="C6" s="8">
        <v>21486</v>
      </c>
    </row>
    <row r="7" spans="1:3" x14ac:dyDescent="0.2">
      <c r="A7" s="9" t="s">
        <v>16</v>
      </c>
      <c r="B7" s="7">
        <v>2586131.4700000002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10944049.919999998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9994552.3599999994</v>
      </c>
    </row>
    <row r="17" spans="1:3" x14ac:dyDescent="0.2">
      <c r="A17" s="9" t="s">
        <v>22</v>
      </c>
      <c r="B17" s="7">
        <v>0</v>
      </c>
      <c r="C17" s="8">
        <v>819702.77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129794.79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1082065.0900000001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1082065.0900000001</v>
      </c>
    </row>
    <row r="26" spans="1:3" x14ac:dyDescent="0.2">
      <c r="A26" s="9" t="s">
        <v>28</v>
      </c>
      <c r="B26" s="7">
        <v>0</v>
      </c>
      <c r="C26" s="8">
        <v>1082065.0900000001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12178457.460000001</v>
      </c>
      <c r="C43" s="23">
        <f>C44+C49+C56</f>
        <v>6063710.4199999999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12178457.460000001</v>
      </c>
      <c r="C49" s="17">
        <f>SUM(C50:C54)</f>
        <v>6063710.4199999999</v>
      </c>
    </row>
    <row r="50" spans="1:3" x14ac:dyDescent="0.2">
      <c r="A50" s="9" t="s">
        <v>44</v>
      </c>
      <c r="B50" s="7">
        <v>12178457.460000001</v>
      </c>
      <c r="C50" s="8">
        <v>0</v>
      </c>
    </row>
    <row r="51" spans="1:3" x14ac:dyDescent="0.2">
      <c r="A51" s="9" t="s">
        <v>45</v>
      </c>
      <c r="B51" s="7">
        <v>0</v>
      </c>
      <c r="C51" s="8">
        <v>6063710.4199999999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2020-10-12T18:00:19Z</cp:lastPrinted>
  <dcterms:created xsi:type="dcterms:W3CDTF">2012-12-11T20:26:08Z</dcterms:created>
  <dcterms:modified xsi:type="dcterms:W3CDTF">2020-10-22T16:28:21Z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